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e.kukk\Documents\Hanked 2020\JJaani ja Peetri talihooldustööd\"/>
    </mc:Choice>
  </mc:AlternateContent>
  <xr:revisionPtr revIDLastSave="0" documentId="8_{3F2B7535-FFFE-4C0D-834F-71DB00EEE165}" xr6:coauthVersionLast="45" xr6:coauthVersionMax="45" xr10:uidLastSave="{00000000-0000-0000-0000-000000000000}"/>
  <bookViews>
    <workbookView xWindow="-16000" yWindow="1290" windowWidth="15120" windowHeight="8700" tabRatio="500" xr2:uid="{00000000-000D-0000-FFFF-FFFF00000000}"/>
  </bookViews>
  <sheets>
    <sheet name="Peetri alev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9" i="1" l="1"/>
  <c r="C49" i="1"/>
  <c r="C47" i="1"/>
  <c r="C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86"/>
          </rPr>
          <t xml:space="preserve">Helle:
</t>
        </r>
        <r>
          <rPr>
            <sz val="9"/>
            <color rgb="FF000000"/>
            <rFont val="Segoe UI"/>
            <family val="2"/>
            <charset val="186"/>
          </rPr>
          <t>Lükkamise  kuupäev</t>
        </r>
      </text>
    </comment>
  </commentList>
</comments>
</file>

<file path=xl/sharedStrings.xml><?xml version="1.0" encoding="utf-8"?>
<sst xmlns="http://schemas.openxmlformats.org/spreadsheetml/2006/main" count="71" uniqueCount="59">
  <si>
    <t xml:space="preserve"> Töövõtja: </t>
  </si>
  <si>
    <t xml:space="preserve"> Lepingu nr: </t>
  </si>
  <si>
    <t>Piirkond:  Peetri alevik</t>
  </si>
  <si>
    <t>Kuupäev</t>
  </si>
  <si>
    <t>Märkus</t>
  </si>
  <si>
    <t xml:space="preserve"> Piirkond ja tee nimi</t>
  </si>
  <si>
    <t>Pikkus kilomeeter</t>
  </si>
  <si>
    <t>Peetri alevik</t>
  </si>
  <si>
    <t>Kadastiku tee</t>
  </si>
  <si>
    <t>Mälestusmärgi tee</t>
  </si>
  <si>
    <t>Välja tänav</t>
  </si>
  <si>
    <t>Tervise tee</t>
  </si>
  <si>
    <t>Lasteaia tee</t>
  </si>
  <si>
    <t>Koolipargi tee</t>
  </si>
  <si>
    <t>Kalda tänav</t>
  </si>
  <si>
    <t>Allee tee</t>
  </si>
  <si>
    <t>Side tee</t>
  </si>
  <si>
    <t>Koolimaja tee</t>
  </si>
  <si>
    <t>Kaevu tee</t>
  </si>
  <si>
    <t>Kirikaia tee</t>
  </si>
  <si>
    <t>Ümbernurga tee</t>
  </si>
  <si>
    <t>Garaaži tee</t>
  </si>
  <si>
    <t>Ajatööd</t>
  </si>
  <si>
    <t>Kontori tee</t>
  </si>
  <si>
    <t>Pritsikuuri tee</t>
  </si>
  <si>
    <t>Ülepumpla tee</t>
  </si>
  <si>
    <t>Kesktee  30a</t>
  </si>
  <si>
    <t>Kesktee  26a tee</t>
  </si>
  <si>
    <t>Parkla</t>
  </si>
  <si>
    <t>Kesktee 3 (keskkonnajaam) 650m²</t>
  </si>
  <si>
    <t>Kesktee 12 (lasteaed) 360 m²</t>
  </si>
  <si>
    <t>Kesktee 14 (lasteaed) 170 m²</t>
  </si>
  <si>
    <t>Kesktee 14, jalgtee laius hoida sees</t>
  </si>
  <si>
    <t>Kesktee 11(teeninduskeskus) 750m²</t>
  </si>
  <si>
    <t>Ukuaru tn (kirik) 340m²</t>
  </si>
  <si>
    <t>Kesktee 21 (kauplus) esine ja vajadusel tagahoov</t>
  </si>
  <si>
    <t>Kadastiku kalmistu 200m²</t>
  </si>
  <si>
    <t>Peatuse (Bussipeatus) 370m²</t>
  </si>
  <si>
    <t>Konteinerid</t>
  </si>
  <si>
    <t>Kadastiku kalmistu</t>
  </si>
  <si>
    <t xml:space="preserve"> Välja tn 1</t>
  </si>
  <si>
    <t>Välja tn (pakendikonteinerid)</t>
  </si>
  <si>
    <t>Kesktee 3 (keskkonnajaam)</t>
  </si>
  <si>
    <t>Kesktee 11(teeninduskeskus)</t>
  </si>
  <si>
    <t>Tervise  veevõtukoht</t>
  </si>
  <si>
    <t>Eritööd tellimusel lisa  siit edasi objekti kaupa tund või km</t>
  </si>
  <si>
    <t>Võidulahingu tee (Müüsler) enne tähtpäevi</t>
  </si>
  <si>
    <t>KOKKU KULUNUD AEG</t>
  </si>
  <si>
    <t>Kokku km ja tund ajatöö indikatiivne</t>
  </si>
  <si>
    <t>Kokku km ja ajatöö kokku aktile tegelik preioodi jooksul</t>
  </si>
  <si>
    <t xml:space="preserve"> Töövõtja: digitaalselt allkirjastatud</t>
  </si>
  <si>
    <t>Tellija esindaja: allkirjastatud digitaalselt</t>
  </si>
  <si>
    <t>Üleandmise  kuupäev:  vastavalt  digitaal allkirjastamisele</t>
  </si>
  <si>
    <t>tundi</t>
  </si>
  <si>
    <t>Talihoodetööde päevik-akt  nr 1….........................</t>
  </si>
  <si>
    <t xml:space="preserve"> Aktil töö perioodi ajavahemik:……..</t>
  </si>
  <si>
    <t xml:space="preserve"> Tööaeg minut indikatiivne</t>
  </si>
  <si>
    <t>NB! Märgi alati periood ülesse mis ajavahemiku kohta akti esitad.  Arve reale  läheb see number, mis ka aktil  tund.</t>
  </si>
  <si>
    <t>Nimekiri üle vaadatud: detsember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</si>
</sst>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;@"/>
    <numFmt numFmtId="165" formatCode="0.000"/>
    <numFmt numFmtId="166" formatCode="_-* #,##0.00\ _€_-;\-* #,##0.00\ _€_-;_-* \-??\ _€_-;_-@_-"/>
    <numFmt numFmtId="167" formatCode="_-* #,##0\ _€_-;\-* #,##0\ _€_-;_-* \-??\ _€_-;_-@_-"/>
    <numFmt numFmtId="168" formatCode="#,##0.0"/>
  </numFmts>
  <fonts count="19" x14ac:knownFonts="1">
    <font>
      <sz val="10"/>
      <name val="Arial"/>
      <charset val="1"/>
    </font>
    <font>
      <b/>
      <sz val="14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b/>
      <i/>
      <sz val="11"/>
      <name val="Arial"/>
      <family val="2"/>
      <charset val="1"/>
    </font>
    <font>
      <sz val="10"/>
      <name val="Times New Roman"/>
      <family val="1"/>
      <charset val="1"/>
    </font>
    <font>
      <i/>
      <sz val="11"/>
      <name val="Arial"/>
      <family val="2"/>
      <charset val="1"/>
    </font>
    <font>
      <sz val="10"/>
      <name val="Arial"/>
      <family val="2"/>
      <charset val="186"/>
    </font>
    <font>
      <sz val="11"/>
      <color rgb="FF000000"/>
      <name val="Arial"/>
      <family val="2"/>
      <charset val="1"/>
    </font>
    <font>
      <i/>
      <sz val="11"/>
      <color rgb="FFFF0000"/>
      <name val="Arial"/>
      <family val="2"/>
      <charset val="1"/>
    </font>
    <font>
      <b/>
      <i/>
      <u/>
      <sz val="13"/>
      <name val="Arial"/>
      <family val="2"/>
      <charset val="1"/>
    </font>
    <font>
      <b/>
      <sz val="9"/>
      <color rgb="FF000000"/>
      <name val="Segoe UI"/>
      <family val="2"/>
      <charset val="186"/>
    </font>
    <font>
      <sz val="9"/>
      <color rgb="FF000000"/>
      <name val="Segoe UI"/>
      <family val="2"/>
      <charset val="186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E0B4"/>
        <bgColor rgb="FFA9D18E"/>
      </patternFill>
    </fill>
    <fill>
      <patternFill patternType="solid">
        <fgColor rgb="FFFFD966"/>
        <bgColor rgb="FFFFFF99"/>
      </patternFill>
    </fill>
    <fill>
      <patternFill patternType="solid">
        <fgColor rgb="FFFFFFFF"/>
        <bgColor rgb="FFFFFFCC"/>
      </patternFill>
    </fill>
    <fill>
      <patternFill patternType="solid">
        <fgColor rgb="FFA9D18E"/>
        <bgColor rgb="FFC5E0B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6" fontId="18" fillId="0" borderId="0" applyBorder="0" applyProtection="0"/>
    <xf numFmtId="0" fontId="12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/>
    <xf numFmtId="0" fontId="3" fillId="0" borderId="0" xfId="0" applyFont="1" applyBorder="1"/>
    <xf numFmtId="0" fontId="6" fillId="0" borderId="0" xfId="0" applyFont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/>
    <xf numFmtId="0" fontId="7" fillId="0" borderId="1" xfId="0" applyFont="1" applyBorder="1"/>
    <xf numFmtId="0" fontId="7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165" fontId="7" fillId="4" borderId="1" xfId="0" applyNumberFormat="1" applyFont="1" applyFill="1" applyBorder="1" applyAlignment="1">
      <alignment horizontal="left"/>
    </xf>
    <xf numFmtId="0" fontId="7" fillId="3" borderId="6" xfId="0" applyFont="1" applyFill="1" applyBorder="1"/>
    <xf numFmtId="165" fontId="7" fillId="4" borderId="3" xfId="0" applyNumberFormat="1" applyFont="1" applyFill="1" applyBorder="1"/>
    <xf numFmtId="165" fontId="7" fillId="3" borderId="5" xfId="0" applyNumberFormat="1" applyFont="1" applyFill="1" applyBorder="1"/>
    <xf numFmtId="165" fontId="7" fillId="4" borderId="1" xfId="0" applyNumberFormat="1" applyFont="1" applyFill="1" applyBorder="1"/>
    <xf numFmtId="165" fontId="7" fillId="4" borderId="5" xfId="0" applyNumberFormat="1" applyFont="1" applyFill="1" applyBorder="1"/>
    <xf numFmtId="0" fontId="7" fillId="4" borderId="5" xfId="0" applyFont="1" applyFill="1" applyBorder="1"/>
    <xf numFmtId="0" fontId="10" fillId="0" borderId="0" xfId="0" applyFont="1"/>
    <xf numFmtId="0" fontId="7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left"/>
    </xf>
    <xf numFmtId="1" fontId="7" fillId="0" borderId="2" xfId="0" applyNumberFormat="1" applyFont="1" applyBorder="1"/>
    <xf numFmtId="167" fontId="7" fillId="0" borderId="5" xfId="1" applyNumberFormat="1" applyFont="1" applyBorder="1" applyAlignment="1" applyProtection="1"/>
    <xf numFmtId="167" fontId="6" fillId="3" borderId="1" xfId="1" applyNumberFormat="1" applyFont="1" applyFill="1" applyBorder="1" applyAlignment="1" applyProtection="1">
      <alignment horizontal="center"/>
    </xf>
    <xf numFmtId="167" fontId="7" fillId="3" borderId="1" xfId="1" applyNumberFormat="1" applyFont="1" applyFill="1" applyBorder="1" applyAlignment="1" applyProtection="1">
      <alignment horizontal="center"/>
    </xf>
    <xf numFmtId="167" fontId="7" fillId="3" borderId="1" xfId="1" applyNumberFormat="1" applyFont="1" applyFill="1" applyBorder="1" applyAlignment="1" applyProtection="1"/>
    <xf numFmtId="167" fontId="7" fillId="3" borderId="5" xfId="1" applyNumberFormat="1" applyFont="1" applyFill="1" applyBorder="1" applyAlignment="1" applyProtection="1"/>
    <xf numFmtId="0" fontId="11" fillId="0" borderId="1" xfId="0" applyFont="1" applyBorder="1"/>
    <xf numFmtId="0" fontId="7" fillId="0" borderId="1" xfId="2" applyFont="1" applyBorder="1"/>
    <xf numFmtId="0" fontId="7" fillId="0" borderId="1" xfId="2" applyFont="1" applyBorder="1" applyAlignment="1">
      <alignment wrapText="1"/>
    </xf>
    <xf numFmtId="167" fontId="6" fillId="0" borderId="5" xfId="1" applyNumberFormat="1" applyFont="1" applyBorder="1" applyAlignment="1" applyProtection="1"/>
    <xf numFmtId="167" fontId="6" fillId="3" borderId="1" xfId="1" applyNumberFormat="1" applyFont="1" applyFill="1" applyBorder="1" applyAlignment="1" applyProtection="1"/>
    <xf numFmtId="167" fontId="6" fillId="3" borderId="5" xfId="1" applyNumberFormat="1" applyFont="1" applyFill="1" applyBorder="1" applyAlignment="1" applyProtection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165" fontId="7" fillId="5" borderId="1" xfId="0" applyNumberFormat="1" applyFont="1" applyFill="1" applyBorder="1" applyAlignment="1">
      <alignment horizontal="left"/>
    </xf>
    <xf numFmtId="165" fontId="7" fillId="5" borderId="3" xfId="0" applyNumberFormat="1" applyFont="1" applyFill="1" applyBorder="1" applyAlignment="1">
      <alignment horizontal="left"/>
    </xf>
    <xf numFmtId="1" fontId="7" fillId="5" borderId="2" xfId="0" applyNumberFormat="1" applyFont="1" applyFill="1" applyBorder="1"/>
    <xf numFmtId="0" fontId="11" fillId="6" borderId="3" xfId="0" applyFont="1" applyFill="1" applyBorder="1"/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/>
    <xf numFmtId="1" fontId="7" fillId="6" borderId="2" xfId="0" applyNumberFormat="1" applyFont="1" applyFill="1" applyBorder="1"/>
    <xf numFmtId="167" fontId="7" fillId="6" borderId="3" xfId="1" applyNumberFormat="1" applyFont="1" applyFill="1" applyBorder="1" applyAlignment="1" applyProtection="1"/>
    <xf numFmtId="167" fontId="6" fillId="6" borderId="1" xfId="1" applyNumberFormat="1" applyFont="1" applyFill="1" applyBorder="1" applyAlignment="1" applyProtection="1">
      <alignment horizontal="center"/>
    </xf>
    <xf numFmtId="167" fontId="7" fillId="6" borderId="1" xfId="1" applyNumberFormat="1" applyFont="1" applyFill="1" applyBorder="1" applyAlignment="1" applyProtection="1"/>
    <xf numFmtId="167" fontId="7" fillId="0" borderId="5" xfId="1" applyNumberFormat="1" applyFont="1" applyBorder="1" applyAlignment="1" applyProtection="1">
      <alignment wrapText="1"/>
    </xf>
    <xf numFmtId="167" fontId="7" fillId="3" borderId="1" xfId="1" applyNumberFormat="1" applyFont="1" applyFill="1" applyBorder="1" applyAlignment="1" applyProtection="1">
      <alignment wrapText="1"/>
    </xf>
    <xf numFmtId="167" fontId="7" fillId="3" borderId="5" xfId="1" applyNumberFormat="1" applyFont="1" applyFill="1" applyBorder="1" applyAlignment="1" applyProtection="1">
      <alignment wrapText="1"/>
    </xf>
    <xf numFmtId="165" fontId="13" fillId="5" borderId="5" xfId="0" applyNumberFormat="1" applyFont="1" applyFill="1" applyBorder="1" applyAlignment="1">
      <alignment horizontal="left"/>
    </xf>
    <xf numFmtId="1" fontId="7" fillId="5" borderId="6" xfId="0" applyNumberFormat="1" applyFont="1" applyFill="1" applyBorder="1"/>
    <xf numFmtId="165" fontId="7" fillId="5" borderId="5" xfId="0" applyNumberFormat="1" applyFont="1" applyFill="1" applyBorder="1" applyAlignment="1">
      <alignment horizontal="left"/>
    </xf>
    <xf numFmtId="165" fontId="13" fillId="5" borderId="1" xfId="0" applyNumberFormat="1" applyFont="1" applyFill="1" applyBorder="1"/>
    <xf numFmtId="167" fontId="7" fillId="5" borderId="5" xfId="1" applyNumberFormat="1" applyFont="1" applyFill="1" applyBorder="1" applyAlignment="1" applyProtection="1"/>
    <xf numFmtId="167" fontId="7" fillId="3" borderId="7" xfId="1" applyNumberFormat="1" applyFont="1" applyFill="1" applyBorder="1" applyAlignment="1" applyProtection="1"/>
    <xf numFmtId="165" fontId="7" fillId="5" borderId="7" xfId="0" applyNumberFormat="1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167" fontId="7" fillId="5" borderId="3" xfId="1" applyNumberFormat="1" applyFont="1" applyFill="1" applyBorder="1" applyAlignment="1" applyProtection="1">
      <alignment horizontal="center"/>
    </xf>
    <xf numFmtId="167" fontId="7" fillId="0" borderId="1" xfId="1" applyNumberFormat="1" applyFont="1" applyBorder="1" applyAlignment="1" applyProtection="1">
      <alignment horizontal="center"/>
    </xf>
    <xf numFmtId="167" fontId="7" fillId="0" borderId="1" xfId="1" applyNumberFormat="1" applyFont="1" applyBorder="1" applyAlignment="1" applyProtection="1"/>
    <xf numFmtId="165" fontId="7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2" fontId="7" fillId="5" borderId="6" xfId="0" applyNumberFormat="1" applyFont="1" applyFill="1" applyBorder="1"/>
    <xf numFmtId="168" fontId="7" fillId="0" borderId="1" xfId="1" applyNumberFormat="1" applyFont="1" applyBorder="1" applyAlignment="1" applyProtection="1"/>
    <xf numFmtId="168" fontId="7" fillId="0" borderId="5" xfId="1" applyNumberFormat="1" applyFont="1" applyBorder="1" applyAlignment="1" applyProtection="1"/>
    <xf numFmtId="2" fontId="7" fillId="2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/>
    <xf numFmtId="2" fontId="6" fillId="2" borderId="3" xfId="0" applyNumberFormat="1" applyFont="1" applyFill="1" applyBorder="1"/>
    <xf numFmtId="2" fontId="6" fillId="3" borderId="1" xfId="0" applyNumberFormat="1" applyFont="1" applyFill="1" applyBorder="1"/>
    <xf numFmtId="2" fontId="6" fillId="2" borderId="1" xfId="0" applyNumberFormat="1" applyFont="1" applyFill="1" applyBorder="1"/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5" borderId="0" xfId="0" applyFill="1"/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3">
    <cellStyle name="Koma" xfId="1" builtinId="3"/>
    <cellStyle name="Normaallaad" xfId="0" builtinId="0"/>
    <cellStyle name="Selgitav teks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28575</xdr:colOff>
      <xdr:row>45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B46D20DF-E887-42CA-B8EE-1432CD34D89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"/>
  <sheetViews>
    <sheetView tabSelected="1" topLeftCell="A19" zoomScale="90" zoomScaleNormal="90" workbookViewId="0">
      <selection activeCell="E6" sqref="E6:F6"/>
    </sheetView>
  </sheetViews>
  <sheetFormatPr defaultRowHeight="13.2" x14ac:dyDescent="0.25"/>
  <cols>
    <col min="1" max="1" width="11.33203125" customWidth="1"/>
    <col min="2" max="2" width="37.44140625" customWidth="1"/>
    <col min="3" max="3" width="8" customWidth="1"/>
    <col min="4" max="4" width="7.6640625" customWidth="1"/>
    <col min="5" max="5" width="9.88671875" customWidth="1"/>
    <col min="6" max="6" width="8.44140625" customWidth="1"/>
    <col min="7" max="7" width="9.5546875" customWidth="1"/>
    <col min="8" max="8" width="7.88671875" customWidth="1"/>
    <col min="9" max="10" width="8.44140625" customWidth="1"/>
    <col min="11" max="24" width="9.109375" customWidth="1"/>
    <col min="25" max="25" width="25.44140625" customWidth="1"/>
    <col min="26" max="1024" width="9.109375" customWidth="1"/>
  </cols>
  <sheetData>
    <row r="1" spans="1:26" ht="18" x14ac:dyDescent="0.35">
      <c r="A1" s="1" t="s">
        <v>54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 t="s">
        <v>55</v>
      </c>
      <c r="P1" s="4"/>
      <c r="Q1" s="4"/>
      <c r="R1" s="4"/>
      <c r="S1" s="4"/>
      <c r="T1" s="4"/>
      <c r="U1" s="4"/>
      <c r="V1" s="4"/>
      <c r="W1" s="3"/>
      <c r="X1" s="3"/>
      <c r="Y1" s="3"/>
    </row>
    <row r="2" spans="1:26" ht="14.4" x14ac:dyDescent="0.3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13.8" x14ac:dyDescent="0.25">
      <c r="A3" s="7" t="s">
        <v>0</v>
      </c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26" ht="13.8" x14ac:dyDescent="0.25">
      <c r="A4" s="7" t="s">
        <v>1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ht="13.8" x14ac:dyDescent="0.25">
      <c r="A5" s="11" t="s">
        <v>2</v>
      </c>
      <c r="B5" s="11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spans="1:26" ht="13.8" x14ac:dyDescent="0.25">
      <c r="A6" s="11" t="s">
        <v>58</v>
      </c>
      <c r="B6" s="11"/>
      <c r="C6" s="8"/>
      <c r="D6" s="9"/>
      <c r="E6" s="92" t="s">
        <v>3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12" t="s">
        <v>4</v>
      </c>
      <c r="Z6" s="10"/>
    </row>
    <row r="7" spans="1:26" ht="82.8" x14ac:dyDescent="0.25">
      <c r="A7" s="13"/>
      <c r="B7" s="14" t="s">
        <v>5</v>
      </c>
      <c r="C7" s="14" t="s">
        <v>6</v>
      </c>
      <c r="D7" s="15" t="s">
        <v>56</v>
      </c>
      <c r="E7" s="16"/>
      <c r="F7" s="17"/>
      <c r="G7" s="18"/>
      <c r="H7" s="19"/>
      <c r="I7" s="18"/>
      <c r="J7" s="19"/>
      <c r="K7" s="18"/>
      <c r="L7" s="19"/>
      <c r="M7" s="18"/>
      <c r="N7" s="19"/>
      <c r="O7" s="18"/>
      <c r="P7" s="19"/>
      <c r="Q7" s="18"/>
      <c r="R7" s="19"/>
      <c r="S7" s="18"/>
      <c r="T7" s="19"/>
      <c r="U7" s="18"/>
      <c r="V7" s="19"/>
      <c r="W7" s="18"/>
      <c r="X7" s="19"/>
      <c r="Y7" s="12"/>
      <c r="Z7" s="10"/>
    </row>
    <row r="8" spans="1:26" s="29" customFormat="1" ht="13.8" x14ac:dyDescent="0.25">
      <c r="A8" s="20"/>
      <c r="B8" s="21" t="s">
        <v>7</v>
      </c>
      <c r="C8" s="22"/>
      <c r="D8" s="23"/>
      <c r="E8" s="24"/>
      <c r="F8" s="25" t="s">
        <v>53</v>
      </c>
      <c r="G8" s="26"/>
      <c r="H8" s="27"/>
      <c r="I8" s="28"/>
      <c r="J8" s="27"/>
      <c r="K8" s="28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27"/>
      <c r="Y8" s="12"/>
      <c r="Z8" s="10"/>
    </row>
    <row r="9" spans="1:26" s="29" customFormat="1" ht="13.8" x14ac:dyDescent="0.25">
      <c r="A9" s="12">
        <v>2880034</v>
      </c>
      <c r="B9" s="30" t="s">
        <v>8</v>
      </c>
      <c r="C9" s="31">
        <v>0.19600000000000001</v>
      </c>
      <c r="D9" s="32"/>
      <c r="E9" s="33"/>
      <c r="F9" s="34"/>
      <c r="G9" s="33"/>
      <c r="H9" s="35"/>
      <c r="I9" s="33"/>
      <c r="J9" s="36"/>
      <c r="K9" s="33"/>
      <c r="L9" s="37"/>
      <c r="M9" s="33"/>
      <c r="N9" s="37"/>
      <c r="O9" s="33"/>
      <c r="P9" s="37"/>
      <c r="Q9" s="33"/>
      <c r="R9" s="37"/>
      <c r="S9" s="33"/>
      <c r="T9" s="37"/>
      <c r="U9" s="33"/>
      <c r="V9" s="37"/>
      <c r="W9" s="33"/>
      <c r="X9" s="37"/>
      <c r="Y9" s="12"/>
      <c r="Z9" s="10"/>
    </row>
    <row r="10" spans="1:26" s="29" customFormat="1" ht="13.8" x14ac:dyDescent="0.25">
      <c r="A10" s="12">
        <v>2880035</v>
      </c>
      <c r="B10" s="30" t="s">
        <v>9</v>
      </c>
      <c r="C10" s="31">
        <v>0.23</v>
      </c>
      <c r="D10" s="32"/>
      <c r="E10" s="33"/>
      <c r="F10" s="34"/>
      <c r="G10" s="33"/>
      <c r="H10" s="36"/>
      <c r="I10" s="33"/>
      <c r="J10" s="36"/>
      <c r="K10" s="33"/>
      <c r="L10" s="37"/>
      <c r="M10" s="33"/>
      <c r="N10" s="37"/>
      <c r="O10" s="33"/>
      <c r="P10" s="37"/>
      <c r="Q10" s="33"/>
      <c r="R10" s="37"/>
      <c r="S10" s="33"/>
      <c r="T10" s="37"/>
      <c r="U10" s="33"/>
      <c r="V10" s="37"/>
      <c r="W10" s="33"/>
      <c r="X10" s="37"/>
      <c r="Y10" s="12"/>
      <c r="Z10" s="10"/>
    </row>
    <row r="11" spans="1:26" s="29" customFormat="1" ht="13.8" x14ac:dyDescent="0.25">
      <c r="A11" s="12">
        <v>2880036</v>
      </c>
      <c r="B11" s="30" t="s">
        <v>10</v>
      </c>
      <c r="C11" s="31">
        <v>0.21</v>
      </c>
      <c r="D11" s="32"/>
      <c r="E11" s="33"/>
      <c r="F11" s="34"/>
      <c r="G11" s="33"/>
      <c r="H11" s="36"/>
      <c r="I11" s="33"/>
      <c r="J11" s="36"/>
      <c r="K11" s="33"/>
      <c r="L11" s="37"/>
      <c r="M11" s="33"/>
      <c r="N11" s="37"/>
      <c r="O11" s="33"/>
      <c r="P11" s="37"/>
      <c r="Q11" s="33"/>
      <c r="R11" s="37"/>
      <c r="S11" s="33"/>
      <c r="T11" s="37"/>
      <c r="U11" s="33"/>
      <c r="V11" s="37"/>
      <c r="W11" s="33"/>
      <c r="X11" s="37"/>
      <c r="Y11" s="12"/>
      <c r="Z11" s="10"/>
    </row>
    <row r="12" spans="1:26" s="29" customFormat="1" ht="14.4" x14ac:dyDescent="0.3">
      <c r="A12" s="38">
        <v>2880037</v>
      </c>
      <c r="B12" s="30" t="s">
        <v>11</v>
      </c>
      <c r="C12" s="31">
        <v>0.254</v>
      </c>
      <c r="D12" s="32"/>
      <c r="E12" s="33"/>
      <c r="F12" s="34"/>
      <c r="G12" s="33"/>
      <c r="H12" s="36"/>
      <c r="I12" s="33"/>
      <c r="J12" s="36"/>
      <c r="K12" s="33"/>
      <c r="L12" s="37"/>
      <c r="M12" s="33"/>
      <c r="N12" s="37"/>
      <c r="O12" s="33"/>
      <c r="P12" s="37"/>
      <c r="Q12" s="33"/>
      <c r="R12" s="37"/>
      <c r="S12" s="33"/>
      <c r="T12" s="37"/>
      <c r="U12" s="33"/>
      <c r="V12" s="37"/>
      <c r="W12" s="33"/>
      <c r="X12" s="37"/>
      <c r="Y12" s="12"/>
      <c r="Z12" s="10"/>
    </row>
    <row r="13" spans="1:26" s="29" customFormat="1" ht="13.8" x14ac:dyDescent="0.25">
      <c r="A13" s="39">
        <v>2880039</v>
      </c>
      <c r="B13" s="40" t="s">
        <v>12</v>
      </c>
      <c r="C13" s="31">
        <v>0.15</v>
      </c>
      <c r="D13" s="32"/>
      <c r="E13" s="33"/>
      <c r="F13" s="34"/>
      <c r="G13" s="33"/>
      <c r="H13" s="36"/>
      <c r="I13" s="33"/>
      <c r="J13" s="36"/>
      <c r="K13" s="33"/>
      <c r="L13" s="37"/>
      <c r="M13" s="33"/>
      <c r="N13" s="37"/>
      <c r="O13" s="33"/>
      <c r="P13" s="37"/>
      <c r="Q13" s="33"/>
      <c r="R13" s="37"/>
      <c r="S13" s="33"/>
      <c r="T13" s="37"/>
      <c r="U13" s="33"/>
      <c r="V13" s="37"/>
      <c r="W13" s="33"/>
      <c r="X13" s="37"/>
      <c r="Y13" s="12"/>
      <c r="Z13" s="10"/>
    </row>
    <row r="14" spans="1:26" s="29" customFormat="1" ht="13.8" x14ac:dyDescent="0.25">
      <c r="A14" s="39">
        <v>2880040</v>
      </c>
      <c r="B14" s="40" t="s">
        <v>13</v>
      </c>
      <c r="C14" s="31">
        <v>0.191</v>
      </c>
      <c r="D14" s="32"/>
      <c r="E14" s="33"/>
      <c r="F14" s="34"/>
      <c r="G14" s="33"/>
      <c r="H14" s="37"/>
      <c r="I14" s="33"/>
      <c r="J14" s="36"/>
      <c r="K14" s="33"/>
      <c r="L14" s="37"/>
      <c r="M14" s="33"/>
      <c r="N14" s="37"/>
      <c r="O14" s="33"/>
      <c r="P14" s="37"/>
      <c r="Q14" s="33"/>
      <c r="R14" s="37"/>
      <c r="S14" s="33"/>
      <c r="T14" s="37"/>
      <c r="U14" s="33"/>
      <c r="V14" s="37"/>
      <c r="W14" s="33"/>
      <c r="X14" s="37"/>
      <c r="Y14" s="12"/>
      <c r="Z14" s="10"/>
    </row>
    <row r="15" spans="1:26" s="29" customFormat="1" ht="13.8" x14ac:dyDescent="0.25">
      <c r="A15" s="39">
        <v>2880042</v>
      </c>
      <c r="B15" s="40" t="s">
        <v>14</v>
      </c>
      <c r="C15" s="31">
        <v>0.27200000000000002</v>
      </c>
      <c r="D15" s="32"/>
      <c r="E15" s="33"/>
      <c r="F15" s="34"/>
      <c r="G15" s="33"/>
      <c r="H15" s="36"/>
      <c r="I15" s="33"/>
      <c r="J15" s="36"/>
      <c r="K15" s="33"/>
      <c r="L15" s="37"/>
      <c r="M15" s="33"/>
      <c r="N15" s="37"/>
      <c r="O15" s="33"/>
      <c r="P15" s="37"/>
      <c r="Q15" s="33"/>
      <c r="R15" s="37"/>
      <c r="S15" s="33"/>
      <c r="T15" s="37"/>
      <c r="U15" s="33"/>
      <c r="V15" s="37"/>
      <c r="W15" s="33"/>
      <c r="X15" s="37"/>
      <c r="Y15" s="12"/>
      <c r="Z15" s="10"/>
    </row>
    <row r="16" spans="1:26" s="29" customFormat="1" ht="13.8" x14ac:dyDescent="0.25">
      <c r="A16" s="12">
        <v>2880157</v>
      </c>
      <c r="B16" s="30" t="s">
        <v>15</v>
      </c>
      <c r="C16" s="31">
        <v>0.23400000000000001</v>
      </c>
      <c r="D16" s="32"/>
      <c r="E16" s="33"/>
      <c r="F16" s="34"/>
      <c r="G16" s="33"/>
      <c r="H16" s="36"/>
      <c r="I16" s="33"/>
      <c r="J16" s="36"/>
      <c r="K16" s="33"/>
      <c r="L16" s="37"/>
      <c r="M16" s="33"/>
      <c r="N16" s="37"/>
      <c r="O16" s="33"/>
      <c r="P16" s="37"/>
      <c r="Q16" s="33"/>
      <c r="R16" s="37"/>
      <c r="S16" s="33"/>
      <c r="T16" s="37"/>
      <c r="U16" s="33"/>
      <c r="V16" s="37"/>
      <c r="W16" s="33"/>
      <c r="X16" s="37"/>
      <c r="Y16" s="12"/>
      <c r="Z16" s="10"/>
    </row>
    <row r="17" spans="1:26" s="29" customFormat="1" ht="13.8" x14ac:dyDescent="0.25">
      <c r="A17" s="12">
        <v>2880169</v>
      </c>
      <c r="B17" s="30" t="s">
        <v>16</v>
      </c>
      <c r="C17" s="31">
        <v>0.23699999999999999</v>
      </c>
      <c r="D17" s="32"/>
      <c r="E17" s="33"/>
      <c r="F17" s="34"/>
      <c r="G17" s="33"/>
      <c r="H17" s="36"/>
      <c r="I17" s="33"/>
      <c r="J17" s="36"/>
      <c r="K17" s="33"/>
      <c r="L17" s="37"/>
      <c r="M17" s="33"/>
      <c r="N17" s="37"/>
      <c r="O17" s="33"/>
      <c r="P17" s="37"/>
      <c r="Q17" s="33"/>
      <c r="R17" s="37"/>
      <c r="S17" s="33"/>
      <c r="T17" s="37"/>
      <c r="U17" s="33"/>
      <c r="V17" s="37"/>
      <c r="W17" s="33"/>
      <c r="X17" s="37"/>
      <c r="Y17" s="12"/>
      <c r="Z17" s="10"/>
    </row>
    <row r="18" spans="1:26" s="29" customFormat="1" ht="13.8" x14ac:dyDescent="0.25">
      <c r="A18" s="12">
        <v>2880162</v>
      </c>
      <c r="B18" s="30" t="s">
        <v>17</v>
      </c>
      <c r="C18" s="31">
        <v>0.24099999999999999</v>
      </c>
      <c r="D18" s="32"/>
      <c r="E18" s="33"/>
      <c r="F18" s="34"/>
      <c r="G18" s="33"/>
      <c r="H18" s="36"/>
      <c r="I18" s="33"/>
      <c r="J18" s="36"/>
      <c r="K18" s="33"/>
      <c r="L18" s="37"/>
      <c r="M18" s="33"/>
      <c r="N18" s="37"/>
      <c r="O18" s="33"/>
      <c r="P18" s="37"/>
      <c r="Q18" s="33"/>
      <c r="R18" s="37"/>
      <c r="S18" s="33"/>
      <c r="T18" s="37"/>
      <c r="U18" s="33"/>
      <c r="V18" s="37"/>
      <c r="W18" s="33"/>
      <c r="X18" s="37"/>
      <c r="Y18" s="12"/>
      <c r="Z18" s="10"/>
    </row>
    <row r="19" spans="1:26" ht="13.8" x14ac:dyDescent="0.25">
      <c r="A19" s="12">
        <v>2880163</v>
      </c>
      <c r="B19" s="30" t="s">
        <v>18</v>
      </c>
      <c r="C19" s="31">
        <v>0.14699999999999999</v>
      </c>
      <c r="D19" s="32"/>
      <c r="E19" s="41"/>
      <c r="F19" s="34"/>
      <c r="G19" s="41"/>
      <c r="H19" s="42"/>
      <c r="I19" s="41"/>
      <c r="J19" s="42"/>
      <c r="K19" s="41"/>
      <c r="L19" s="43"/>
      <c r="M19" s="41"/>
      <c r="N19" s="43"/>
      <c r="O19" s="41"/>
      <c r="P19" s="43"/>
      <c r="Q19" s="41"/>
      <c r="R19" s="43"/>
      <c r="S19" s="41"/>
      <c r="T19" s="43"/>
      <c r="U19" s="41"/>
      <c r="V19" s="43"/>
      <c r="W19" s="41"/>
      <c r="X19" s="43"/>
      <c r="Y19" s="12"/>
      <c r="Z19" s="10"/>
    </row>
    <row r="20" spans="1:26" s="29" customFormat="1" ht="16.5" customHeight="1" x14ac:dyDescent="0.25">
      <c r="A20" s="44">
        <v>2880164</v>
      </c>
      <c r="B20" s="45" t="s">
        <v>19</v>
      </c>
      <c r="C20" s="46">
        <v>0.26500000000000001</v>
      </c>
      <c r="D20" s="48"/>
      <c r="E20" s="33"/>
      <c r="F20" s="34"/>
      <c r="G20" s="33"/>
      <c r="H20" s="36"/>
      <c r="I20" s="33"/>
      <c r="J20" s="36"/>
      <c r="K20" s="33"/>
      <c r="L20" s="37"/>
      <c r="M20" s="33"/>
      <c r="N20" s="37"/>
      <c r="O20" s="33"/>
      <c r="P20" s="37"/>
      <c r="Q20" s="33"/>
      <c r="R20" s="37"/>
      <c r="S20" s="33"/>
      <c r="T20" s="37"/>
      <c r="U20" s="33"/>
      <c r="V20" s="37"/>
      <c r="W20" s="33"/>
      <c r="X20" s="37"/>
      <c r="Y20" s="12"/>
      <c r="Z20" s="10"/>
    </row>
    <row r="21" spans="1:26" s="29" customFormat="1" ht="13.8" x14ac:dyDescent="0.25">
      <c r="A21" s="44">
        <v>2880165</v>
      </c>
      <c r="B21" s="45" t="s">
        <v>20</v>
      </c>
      <c r="C21" s="46">
        <v>0.251</v>
      </c>
      <c r="D21" s="48"/>
      <c r="E21" s="33"/>
      <c r="F21" s="34"/>
      <c r="G21" s="33"/>
      <c r="H21" s="36"/>
      <c r="I21" s="33"/>
      <c r="J21" s="36"/>
      <c r="K21" s="33"/>
      <c r="L21" s="37"/>
      <c r="M21" s="33"/>
      <c r="N21" s="37"/>
      <c r="O21" s="33"/>
      <c r="P21" s="37"/>
      <c r="Q21" s="33"/>
      <c r="R21" s="37"/>
      <c r="S21" s="33"/>
      <c r="T21" s="37"/>
      <c r="U21" s="33"/>
      <c r="V21" s="37"/>
      <c r="W21" s="33"/>
      <c r="X21" s="37"/>
      <c r="Y21" s="12"/>
      <c r="Z21" s="10"/>
    </row>
    <row r="22" spans="1:26" s="29" customFormat="1" ht="13.8" x14ac:dyDescent="0.25">
      <c r="A22" s="44">
        <v>2880166</v>
      </c>
      <c r="B22" s="45" t="s">
        <v>21</v>
      </c>
      <c r="C22" s="46">
        <v>0.15</v>
      </c>
      <c r="D22" s="48"/>
      <c r="E22" s="33"/>
      <c r="F22" s="34"/>
      <c r="G22" s="33"/>
      <c r="H22" s="36"/>
      <c r="I22" s="33"/>
      <c r="J22" s="36"/>
      <c r="K22" s="33"/>
      <c r="L22" s="37"/>
      <c r="M22" s="33"/>
      <c r="N22" s="37"/>
      <c r="O22" s="33"/>
      <c r="P22" s="37"/>
      <c r="Q22" s="33"/>
      <c r="R22" s="37"/>
      <c r="S22" s="33"/>
      <c r="T22" s="37"/>
      <c r="U22" s="33"/>
      <c r="V22" s="37"/>
      <c r="W22" s="33"/>
      <c r="X22" s="37"/>
      <c r="Y22" s="12"/>
      <c r="Z22" s="10"/>
    </row>
    <row r="23" spans="1:26" s="29" customFormat="1" ht="14.4" x14ac:dyDescent="0.3">
      <c r="A23" s="49"/>
      <c r="B23" s="50" t="s">
        <v>22</v>
      </c>
      <c r="C23" s="51"/>
      <c r="D23" s="52"/>
      <c r="E23" s="53"/>
      <c r="F23" s="54"/>
      <c r="G23" s="53"/>
      <c r="H23" s="55"/>
      <c r="I23" s="53"/>
      <c r="J23" s="55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1"/>
      <c r="Z23" s="10"/>
    </row>
    <row r="24" spans="1:26" ht="14.4" x14ac:dyDescent="0.3">
      <c r="A24" s="38">
        <v>2880161</v>
      </c>
      <c r="B24" s="30" t="s">
        <v>23</v>
      </c>
      <c r="C24" s="12"/>
      <c r="D24" s="32">
        <v>5</v>
      </c>
      <c r="E24" s="41"/>
      <c r="F24" s="34"/>
      <c r="G24" s="41"/>
      <c r="H24" s="42"/>
      <c r="I24" s="41"/>
      <c r="J24" s="42"/>
      <c r="K24" s="41"/>
      <c r="L24" s="43"/>
      <c r="M24" s="41"/>
      <c r="N24" s="43"/>
      <c r="O24" s="41"/>
      <c r="P24" s="43"/>
      <c r="Q24" s="41"/>
      <c r="R24" s="43"/>
      <c r="S24" s="41"/>
      <c r="T24" s="43"/>
      <c r="U24" s="41"/>
      <c r="V24" s="43"/>
      <c r="W24" s="41"/>
      <c r="X24" s="43"/>
      <c r="Y24" s="12"/>
      <c r="Z24" s="10"/>
    </row>
    <row r="25" spans="1:26" s="29" customFormat="1" ht="13.8" x14ac:dyDescent="0.25">
      <c r="A25" s="44">
        <v>2880167</v>
      </c>
      <c r="B25" s="45" t="s">
        <v>24</v>
      </c>
      <c r="C25" s="31">
        <v>6.7000000000000004E-2</v>
      </c>
      <c r="D25" s="48">
        <v>5</v>
      </c>
      <c r="E25" s="33"/>
      <c r="F25" s="34"/>
      <c r="G25" s="33"/>
      <c r="H25" s="36"/>
      <c r="I25" s="33"/>
      <c r="J25" s="36"/>
      <c r="K25" s="33"/>
      <c r="L25" s="37"/>
      <c r="M25" s="33"/>
      <c r="N25" s="37"/>
      <c r="O25" s="33"/>
      <c r="P25" s="37"/>
      <c r="Q25" s="33"/>
      <c r="R25" s="37"/>
      <c r="S25" s="33"/>
      <c r="T25" s="37"/>
      <c r="U25" s="33"/>
      <c r="V25" s="37"/>
      <c r="W25" s="33"/>
      <c r="X25" s="37"/>
      <c r="Y25" s="12"/>
      <c r="Z25" s="10"/>
    </row>
    <row r="26" spans="1:26" s="29" customFormat="1" ht="13.8" x14ac:dyDescent="0.25">
      <c r="A26" s="44">
        <v>2880168</v>
      </c>
      <c r="B26" s="45" t="s">
        <v>25</v>
      </c>
      <c r="C26" s="46">
        <v>6.2E-2</v>
      </c>
      <c r="D26" s="48">
        <v>5</v>
      </c>
      <c r="E26" s="33"/>
      <c r="F26" s="34"/>
      <c r="G26" s="33"/>
      <c r="H26" s="36"/>
      <c r="I26" s="33"/>
      <c r="J26" s="36"/>
      <c r="K26" s="33"/>
      <c r="L26" s="37"/>
      <c r="M26" s="33"/>
      <c r="N26" s="37"/>
      <c r="O26" s="33"/>
      <c r="P26" s="37"/>
      <c r="Q26" s="33"/>
      <c r="R26" s="37"/>
      <c r="S26" s="33"/>
      <c r="T26" s="37"/>
      <c r="U26" s="33"/>
      <c r="V26" s="37"/>
      <c r="W26" s="33"/>
      <c r="X26" s="37"/>
      <c r="Y26" s="12"/>
      <c r="Z26" s="10"/>
    </row>
    <row r="27" spans="1:26" s="29" customFormat="1" ht="14.25" customHeight="1" x14ac:dyDescent="0.25">
      <c r="A27" s="12">
        <v>2880170</v>
      </c>
      <c r="B27" s="30" t="s">
        <v>26</v>
      </c>
      <c r="C27" s="47">
        <v>5.3999999999999999E-2</v>
      </c>
      <c r="D27" s="32">
        <v>8</v>
      </c>
      <c r="E27" s="56"/>
      <c r="F27" s="34"/>
      <c r="G27" s="56"/>
      <c r="H27" s="57"/>
      <c r="I27" s="56"/>
      <c r="J27" s="36"/>
      <c r="K27" s="56"/>
      <c r="L27" s="37"/>
      <c r="M27" s="56"/>
      <c r="N27" s="58"/>
      <c r="O27" s="56"/>
      <c r="P27" s="37"/>
      <c r="Q27" s="56"/>
      <c r="R27" s="37"/>
      <c r="S27" s="56"/>
      <c r="T27" s="37"/>
      <c r="U27" s="56"/>
      <c r="V27" s="37"/>
      <c r="W27" s="56"/>
      <c r="X27" s="37"/>
      <c r="Y27" s="12"/>
      <c r="Z27" s="10"/>
    </row>
    <row r="28" spans="1:26" s="29" customFormat="1" ht="13.8" x14ac:dyDescent="0.25">
      <c r="A28" s="12">
        <v>2880171</v>
      </c>
      <c r="B28" s="30" t="s">
        <v>27</v>
      </c>
      <c r="C28" s="31">
        <v>6.8000000000000005E-2</v>
      </c>
      <c r="D28" s="32">
        <v>10</v>
      </c>
      <c r="E28" s="33"/>
      <c r="F28" s="34"/>
      <c r="G28" s="33"/>
      <c r="H28" s="36"/>
      <c r="I28" s="33"/>
      <c r="J28" s="36"/>
      <c r="K28" s="33"/>
      <c r="L28" s="37"/>
      <c r="M28" s="33"/>
      <c r="N28" s="37"/>
      <c r="O28" s="33"/>
      <c r="P28" s="37"/>
      <c r="Q28" s="33"/>
      <c r="R28" s="37"/>
      <c r="S28" s="33"/>
      <c r="T28" s="37"/>
      <c r="U28" s="33"/>
      <c r="V28" s="37"/>
      <c r="W28" s="33"/>
      <c r="X28" s="37"/>
      <c r="Y28" s="12"/>
      <c r="Z28" s="10"/>
    </row>
    <row r="29" spans="1:26" s="29" customFormat="1" ht="13.8" x14ac:dyDescent="0.25">
      <c r="A29" s="12" t="s">
        <v>28</v>
      </c>
      <c r="B29" s="30" t="s">
        <v>29</v>
      </c>
      <c r="C29" s="31">
        <v>8.7999999999999995E-2</v>
      </c>
      <c r="D29" s="48">
        <v>10</v>
      </c>
      <c r="E29" s="33"/>
      <c r="F29" s="36"/>
      <c r="G29" s="33"/>
      <c r="H29" s="36"/>
      <c r="I29" s="33"/>
      <c r="J29" s="36"/>
      <c r="K29" s="33"/>
      <c r="L29" s="37"/>
      <c r="M29" s="33"/>
      <c r="N29" s="37"/>
      <c r="O29" s="33"/>
      <c r="P29" s="37"/>
      <c r="Q29" s="33"/>
      <c r="R29" s="37"/>
      <c r="S29" s="33"/>
      <c r="T29" s="37"/>
      <c r="U29" s="33"/>
      <c r="V29" s="37"/>
      <c r="W29" s="33"/>
      <c r="X29" s="37"/>
      <c r="Y29" s="12"/>
      <c r="Z29" s="10"/>
    </row>
    <row r="30" spans="1:26" s="29" customFormat="1" ht="13.8" x14ac:dyDescent="0.25">
      <c r="A30" s="12" t="s">
        <v>28</v>
      </c>
      <c r="B30" s="30" t="s">
        <v>30</v>
      </c>
      <c r="C30" s="59"/>
      <c r="D30" s="60">
        <v>10</v>
      </c>
      <c r="E30" s="33"/>
      <c r="F30" s="36"/>
      <c r="G30" s="33"/>
      <c r="H30" s="36"/>
      <c r="I30" s="33"/>
      <c r="J30" s="36"/>
      <c r="K30" s="33"/>
      <c r="L30" s="37"/>
      <c r="M30" s="33"/>
      <c r="N30" s="37"/>
      <c r="O30" s="33"/>
      <c r="P30" s="37"/>
      <c r="Q30" s="33"/>
      <c r="R30" s="37"/>
      <c r="S30" s="33"/>
      <c r="T30" s="37"/>
      <c r="U30" s="33"/>
      <c r="V30" s="37"/>
      <c r="W30" s="33"/>
      <c r="X30" s="37"/>
      <c r="Y30" s="12"/>
      <c r="Z30" s="10"/>
    </row>
    <row r="31" spans="1:26" s="29" customFormat="1" ht="13.8" x14ac:dyDescent="0.25">
      <c r="A31" s="12" t="s">
        <v>28</v>
      </c>
      <c r="B31" s="30" t="s">
        <v>31</v>
      </c>
      <c r="C31" s="59"/>
      <c r="D31" s="60">
        <v>5</v>
      </c>
      <c r="E31" s="33"/>
      <c r="F31" s="36"/>
      <c r="G31" s="33"/>
      <c r="H31" s="36"/>
      <c r="I31" s="33"/>
      <c r="J31" s="36"/>
      <c r="K31" s="33"/>
      <c r="L31" s="37"/>
      <c r="M31" s="33"/>
      <c r="N31" s="37"/>
      <c r="O31" s="33"/>
      <c r="P31" s="37"/>
      <c r="Q31" s="33"/>
      <c r="R31" s="37"/>
      <c r="S31" s="33"/>
      <c r="T31" s="37"/>
      <c r="U31" s="33"/>
      <c r="V31" s="37"/>
      <c r="W31" s="33"/>
      <c r="X31" s="37"/>
      <c r="Y31" s="12"/>
      <c r="Z31" s="10"/>
    </row>
    <row r="32" spans="1:26" s="29" customFormat="1" ht="13.8" x14ac:dyDescent="0.25">
      <c r="A32" s="12" t="s">
        <v>28</v>
      </c>
      <c r="B32" s="30" t="s">
        <v>32</v>
      </c>
      <c r="C32" s="59"/>
      <c r="D32" s="60">
        <v>10</v>
      </c>
      <c r="E32" s="33"/>
      <c r="F32" s="36"/>
      <c r="G32" s="33"/>
      <c r="H32" s="36"/>
      <c r="I32" s="33"/>
      <c r="J32" s="36"/>
      <c r="K32" s="33"/>
      <c r="L32" s="37"/>
      <c r="M32" s="33"/>
      <c r="N32" s="37"/>
      <c r="O32" s="33"/>
      <c r="P32" s="37"/>
      <c r="Q32" s="33"/>
      <c r="R32" s="37"/>
      <c r="S32" s="33"/>
      <c r="T32" s="37"/>
      <c r="U32" s="33"/>
      <c r="V32" s="37"/>
      <c r="W32" s="33"/>
      <c r="X32" s="37"/>
      <c r="Y32" s="12"/>
      <c r="Z32" s="10"/>
    </row>
    <row r="33" spans="1:26" s="29" customFormat="1" ht="13.8" x14ac:dyDescent="0.25">
      <c r="A33" s="12" t="s">
        <v>28</v>
      </c>
      <c r="B33" s="30" t="s">
        <v>33</v>
      </c>
      <c r="C33" s="61">
        <v>0.08</v>
      </c>
      <c r="D33" s="60">
        <v>15</v>
      </c>
      <c r="E33" s="33"/>
      <c r="F33" s="36"/>
      <c r="G33" s="33"/>
      <c r="H33" s="36"/>
      <c r="I33" s="33"/>
      <c r="J33" s="36"/>
      <c r="K33" s="33"/>
      <c r="L33" s="37"/>
      <c r="M33" s="33"/>
      <c r="N33" s="37"/>
      <c r="O33" s="33"/>
      <c r="P33" s="37"/>
      <c r="Q33" s="33"/>
      <c r="R33" s="37"/>
      <c r="S33" s="33"/>
      <c r="T33" s="37"/>
      <c r="U33" s="33"/>
      <c r="V33" s="37"/>
      <c r="W33" s="33"/>
      <c r="X33" s="37"/>
      <c r="Y33" s="12"/>
      <c r="Z33" s="10"/>
    </row>
    <row r="34" spans="1:26" s="29" customFormat="1" ht="13.8" x14ac:dyDescent="0.25">
      <c r="A34" s="12" t="s">
        <v>28</v>
      </c>
      <c r="B34" s="30" t="s">
        <v>34</v>
      </c>
      <c r="C34" s="62"/>
      <c r="D34" s="48">
        <v>10</v>
      </c>
      <c r="E34" s="63"/>
      <c r="F34" s="36"/>
      <c r="G34" s="63"/>
      <c r="H34" s="36"/>
      <c r="I34" s="63"/>
      <c r="J34" s="36"/>
      <c r="K34" s="63"/>
      <c r="L34" s="37"/>
      <c r="M34" s="63"/>
      <c r="N34" s="37"/>
      <c r="O34" s="63"/>
      <c r="P34" s="37"/>
      <c r="Q34" s="63"/>
      <c r="R34" s="37"/>
      <c r="S34" s="63"/>
      <c r="T34" s="37"/>
      <c r="U34" s="63"/>
      <c r="V34" s="37"/>
      <c r="W34" s="63"/>
      <c r="X34" s="37"/>
      <c r="Y34" s="44"/>
      <c r="Z34" s="10"/>
    </row>
    <row r="35" spans="1:26" s="29" customFormat="1" ht="27.6" x14ac:dyDescent="0.25">
      <c r="A35" s="12" t="s">
        <v>28</v>
      </c>
      <c r="B35" s="30" t="s">
        <v>35</v>
      </c>
      <c r="C35" s="62"/>
      <c r="D35" s="48">
        <v>10</v>
      </c>
      <c r="E35" s="33"/>
      <c r="F35" s="36"/>
      <c r="G35" s="33"/>
      <c r="H35" s="36"/>
      <c r="I35" s="33"/>
      <c r="J35" s="36"/>
      <c r="K35" s="33"/>
      <c r="L35" s="37"/>
      <c r="M35" s="33"/>
      <c r="N35" s="37"/>
      <c r="O35" s="33"/>
      <c r="P35" s="37"/>
      <c r="Q35" s="33"/>
      <c r="R35" s="37"/>
      <c r="S35" s="33"/>
      <c r="T35" s="37"/>
      <c r="U35" s="33"/>
      <c r="V35" s="37"/>
      <c r="W35" s="33"/>
      <c r="X35" s="37"/>
      <c r="Y35" s="12"/>
      <c r="Z35" s="10"/>
    </row>
    <row r="36" spans="1:26" s="29" customFormat="1" ht="13.8" x14ac:dyDescent="0.25">
      <c r="A36" s="12" t="s">
        <v>28</v>
      </c>
      <c r="B36" s="30" t="s">
        <v>36</v>
      </c>
      <c r="C36" s="62"/>
      <c r="D36" s="60">
        <v>5</v>
      </c>
      <c r="E36" s="33"/>
      <c r="F36" s="36"/>
      <c r="G36" s="33"/>
      <c r="H36" s="36"/>
      <c r="I36" s="33"/>
      <c r="J36" s="36"/>
      <c r="K36" s="33"/>
      <c r="L36" s="37"/>
      <c r="M36" s="33"/>
      <c r="N36" s="37"/>
      <c r="O36" s="33"/>
      <c r="P36" s="37"/>
      <c r="Q36" s="33"/>
      <c r="R36" s="37"/>
      <c r="S36" s="33"/>
      <c r="T36" s="37"/>
      <c r="U36" s="33"/>
      <c r="V36" s="37"/>
      <c r="W36" s="33"/>
      <c r="X36" s="37"/>
      <c r="Y36" s="12"/>
      <c r="Z36" s="10"/>
    </row>
    <row r="37" spans="1:26" s="29" customFormat="1" ht="13.8" x14ac:dyDescent="0.25">
      <c r="A37" s="12" t="s">
        <v>28</v>
      </c>
      <c r="B37" s="30" t="s">
        <v>37</v>
      </c>
      <c r="C37" s="62"/>
      <c r="D37" s="60">
        <v>10</v>
      </c>
      <c r="E37" s="33"/>
      <c r="F37" s="36"/>
      <c r="G37" s="33"/>
      <c r="H37" s="36"/>
      <c r="I37" s="33"/>
      <c r="J37" s="36"/>
      <c r="K37" s="33"/>
      <c r="L37" s="37"/>
      <c r="M37" s="33"/>
      <c r="N37" s="37"/>
      <c r="O37" s="33"/>
      <c r="P37" s="37"/>
      <c r="Q37" s="33"/>
      <c r="R37" s="37"/>
      <c r="S37" s="33"/>
      <c r="T37" s="37"/>
      <c r="U37" s="33"/>
      <c r="V37" s="37"/>
      <c r="W37" s="33"/>
      <c r="X37" s="37"/>
      <c r="Y37" s="12"/>
      <c r="Z37" s="10"/>
    </row>
    <row r="38" spans="1:26" s="29" customFormat="1" ht="13.8" x14ac:dyDescent="0.25">
      <c r="A38" s="12" t="s">
        <v>38</v>
      </c>
      <c r="B38" s="30" t="s">
        <v>39</v>
      </c>
      <c r="C38" s="62"/>
      <c r="D38" s="60">
        <v>3</v>
      </c>
      <c r="E38" s="33"/>
      <c r="F38" s="36"/>
      <c r="G38" s="33"/>
      <c r="H38" s="36"/>
      <c r="I38" s="33"/>
      <c r="J38" s="36"/>
      <c r="K38" s="33"/>
      <c r="L38" s="37"/>
      <c r="M38" s="33"/>
      <c r="N38" s="37"/>
      <c r="O38" s="33"/>
      <c r="P38" s="37"/>
      <c r="Q38" s="33"/>
      <c r="R38" s="37"/>
      <c r="S38" s="33"/>
      <c r="T38" s="37"/>
      <c r="U38" s="33"/>
      <c r="V38" s="37"/>
      <c r="W38" s="33"/>
      <c r="X38" s="37"/>
      <c r="Y38" s="12"/>
      <c r="Z38" s="10"/>
    </row>
    <row r="39" spans="1:26" s="29" customFormat="1" ht="13.8" x14ac:dyDescent="0.25">
      <c r="A39" s="12" t="s">
        <v>38</v>
      </c>
      <c r="B39" s="30" t="s">
        <v>40</v>
      </c>
      <c r="C39" s="62"/>
      <c r="D39" s="60">
        <v>5</v>
      </c>
      <c r="E39" s="33"/>
      <c r="F39" s="64"/>
      <c r="G39" s="33"/>
      <c r="H39" s="36"/>
      <c r="I39" s="33"/>
      <c r="J39" s="36"/>
      <c r="K39" s="33"/>
      <c r="L39" s="37"/>
      <c r="M39" s="33"/>
      <c r="N39" s="37"/>
      <c r="O39" s="33"/>
      <c r="P39" s="37"/>
      <c r="Q39" s="33"/>
      <c r="R39" s="37"/>
      <c r="S39" s="33"/>
      <c r="T39" s="37"/>
      <c r="U39" s="33"/>
      <c r="V39" s="37"/>
      <c r="W39" s="33"/>
      <c r="X39" s="37"/>
      <c r="Y39" s="12"/>
      <c r="Z39" s="10"/>
    </row>
    <row r="40" spans="1:26" s="29" customFormat="1" ht="13.8" x14ac:dyDescent="0.25">
      <c r="A40" s="12" t="s">
        <v>38</v>
      </c>
      <c r="B40" s="30" t="s">
        <v>41</v>
      </c>
      <c r="C40" s="65"/>
      <c r="D40" s="48">
        <v>5</v>
      </c>
      <c r="E40" s="33"/>
      <c r="F40" s="36"/>
      <c r="G40" s="33"/>
      <c r="H40" s="36"/>
      <c r="I40" s="33"/>
      <c r="J40" s="36"/>
      <c r="K40" s="33"/>
      <c r="L40" s="37"/>
      <c r="M40" s="33"/>
      <c r="N40" s="37"/>
      <c r="O40" s="33"/>
      <c r="P40" s="37"/>
      <c r="Q40" s="33"/>
      <c r="R40" s="37"/>
      <c r="S40" s="33"/>
      <c r="T40" s="37"/>
      <c r="U40" s="33"/>
      <c r="V40" s="37"/>
      <c r="W40" s="33"/>
      <c r="X40" s="37"/>
      <c r="Y40" s="12"/>
      <c r="Z40" s="10"/>
    </row>
    <row r="41" spans="1:26" s="29" customFormat="1" ht="13.8" x14ac:dyDescent="0.25">
      <c r="A41" s="12" t="s">
        <v>38</v>
      </c>
      <c r="B41" s="30" t="s">
        <v>42</v>
      </c>
      <c r="C41" s="66"/>
      <c r="D41" s="60">
        <v>5</v>
      </c>
      <c r="E41" s="33"/>
      <c r="F41" s="36"/>
      <c r="G41" s="33"/>
      <c r="H41" s="36"/>
      <c r="I41" s="33"/>
      <c r="J41" s="36"/>
      <c r="K41" s="33"/>
      <c r="L41" s="37"/>
      <c r="M41" s="33"/>
      <c r="N41" s="37"/>
      <c r="O41" s="33"/>
      <c r="P41" s="37"/>
      <c r="Q41" s="33"/>
      <c r="R41" s="37"/>
      <c r="S41" s="33"/>
      <c r="T41" s="37"/>
      <c r="U41" s="33"/>
      <c r="V41" s="37"/>
      <c r="W41" s="33"/>
      <c r="X41" s="37"/>
      <c r="Y41" s="12"/>
      <c r="Z41" s="10"/>
    </row>
    <row r="42" spans="1:26" s="29" customFormat="1" ht="13.8" x14ac:dyDescent="0.25">
      <c r="A42" s="12" t="s">
        <v>38</v>
      </c>
      <c r="B42" s="30" t="s">
        <v>43</v>
      </c>
      <c r="C42" s="66"/>
      <c r="D42" s="60">
        <v>5</v>
      </c>
      <c r="E42" s="33"/>
      <c r="F42" s="36"/>
      <c r="G42" s="33"/>
      <c r="H42" s="36"/>
      <c r="I42" s="33"/>
      <c r="J42" s="36"/>
      <c r="K42" s="33"/>
      <c r="L42" s="37"/>
      <c r="M42" s="33"/>
      <c r="N42" s="37"/>
      <c r="O42" s="33"/>
      <c r="P42" s="37"/>
      <c r="Q42" s="33"/>
      <c r="R42" s="37"/>
      <c r="S42" s="33"/>
      <c r="T42" s="37"/>
      <c r="U42" s="33"/>
      <c r="V42" s="37"/>
      <c r="W42" s="33"/>
      <c r="X42" s="37"/>
      <c r="Y42" s="12"/>
      <c r="Z42" s="10"/>
    </row>
    <row r="43" spans="1:26" s="29" customFormat="1" ht="13.8" x14ac:dyDescent="0.25">
      <c r="A43" s="12"/>
      <c r="B43" s="67" t="s">
        <v>44</v>
      </c>
      <c r="C43" s="66"/>
      <c r="D43" s="60"/>
      <c r="E43" s="33"/>
      <c r="F43" s="36"/>
      <c r="G43" s="33"/>
      <c r="H43" s="36"/>
      <c r="I43" s="33"/>
      <c r="J43" s="36"/>
      <c r="K43" s="33"/>
      <c r="L43" s="37"/>
      <c r="M43" s="33"/>
      <c r="N43" s="37"/>
      <c r="O43" s="33"/>
      <c r="P43" s="37"/>
      <c r="Q43" s="33"/>
      <c r="R43" s="37"/>
      <c r="S43" s="33"/>
      <c r="T43" s="37"/>
      <c r="U43" s="33"/>
      <c r="V43" s="37"/>
      <c r="W43" s="33"/>
      <c r="X43" s="37"/>
      <c r="Y43" s="12"/>
      <c r="Z43" s="10"/>
    </row>
    <row r="44" spans="1:26" s="29" customFormat="1" ht="28.8" x14ac:dyDescent="0.3">
      <c r="A44" s="12"/>
      <c r="B44" s="68" t="s">
        <v>45</v>
      </c>
      <c r="C44" s="66"/>
      <c r="D44" s="60"/>
      <c r="E44" s="69"/>
      <c r="F44" s="36"/>
      <c r="G44" s="70"/>
      <c r="H44" s="36"/>
      <c r="I44" s="33"/>
      <c r="J44" s="36"/>
      <c r="K44" s="71"/>
      <c r="L44" s="37"/>
      <c r="M44" s="71"/>
      <c r="N44" s="37"/>
      <c r="O44" s="33"/>
      <c r="P44" s="37"/>
      <c r="Q44" s="33"/>
      <c r="R44" s="37"/>
      <c r="S44" s="33"/>
      <c r="T44" s="37"/>
      <c r="U44" s="33"/>
      <c r="V44" s="37"/>
      <c r="W44" s="33"/>
      <c r="X44" s="37"/>
      <c r="Y44" s="12"/>
      <c r="Z44" s="10"/>
    </row>
    <row r="45" spans="1:26" s="29" customFormat="1" ht="27.6" x14ac:dyDescent="0.25">
      <c r="A45" s="12">
        <v>2880181</v>
      </c>
      <c r="B45" s="30" t="s">
        <v>46</v>
      </c>
      <c r="C45" s="72"/>
      <c r="D45" s="48"/>
      <c r="E45" s="69"/>
      <c r="F45" s="36"/>
      <c r="G45" s="70"/>
      <c r="H45" s="36"/>
      <c r="I45" s="33"/>
      <c r="J45" s="36"/>
      <c r="K45" s="71"/>
      <c r="L45" s="37"/>
      <c r="M45" s="71"/>
      <c r="N45" s="37"/>
      <c r="O45" s="33"/>
      <c r="P45" s="37"/>
      <c r="Q45" s="33"/>
      <c r="R45" s="37"/>
      <c r="S45" s="33"/>
      <c r="T45" s="37"/>
      <c r="U45" s="33"/>
      <c r="V45" s="37"/>
      <c r="W45" s="33"/>
      <c r="X45" s="37"/>
      <c r="Y45" s="12"/>
      <c r="Z45" s="10"/>
    </row>
    <row r="46" spans="1:26" s="29" customFormat="1" ht="16.8" x14ac:dyDescent="0.3">
      <c r="A46" s="12"/>
      <c r="B46" s="73" t="s">
        <v>47</v>
      </c>
      <c r="C46" s="72"/>
      <c r="D46" s="74"/>
      <c r="E46" s="69"/>
      <c r="F46" s="36"/>
      <c r="G46" s="75"/>
      <c r="H46" s="36"/>
      <c r="I46" s="76"/>
      <c r="J46" s="36"/>
      <c r="K46" s="71"/>
      <c r="L46" s="37"/>
      <c r="M46" s="71"/>
      <c r="N46" s="37"/>
      <c r="O46" s="33"/>
      <c r="P46" s="37"/>
      <c r="Q46" s="33"/>
      <c r="R46" s="37"/>
      <c r="S46" s="33"/>
      <c r="T46" s="37"/>
      <c r="U46" s="33"/>
      <c r="V46" s="37"/>
      <c r="W46" s="33"/>
      <c r="X46" s="37"/>
      <c r="Y46" s="12"/>
      <c r="Z46" s="10"/>
    </row>
    <row r="47" spans="1:26" s="29" customFormat="1" ht="13.8" x14ac:dyDescent="0.25">
      <c r="A47" s="13"/>
      <c r="B47" s="13"/>
      <c r="C47" s="77">
        <f t="shared" ref="C47" si="0">SUM(C9:C46)</f>
        <v>3.4470000000000001</v>
      </c>
      <c r="D47" s="78"/>
      <c r="E47" s="79"/>
      <c r="F47" s="80">
        <v>6</v>
      </c>
      <c r="G47" s="81"/>
      <c r="H47" s="80"/>
      <c r="I47" s="81"/>
      <c r="J47" s="80"/>
      <c r="K47" s="81"/>
      <c r="L47" s="80"/>
      <c r="M47" s="81"/>
      <c r="N47" s="80"/>
      <c r="O47" s="81"/>
      <c r="P47" s="80"/>
      <c r="Q47" s="81"/>
      <c r="R47" s="80"/>
      <c r="S47" s="81"/>
      <c r="T47" s="80"/>
      <c r="U47" s="81"/>
      <c r="V47" s="80"/>
      <c r="W47" s="81"/>
      <c r="X47" s="80"/>
      <c r="Y47" s="12"/>
      <c r="Z47" s="10"/>
    </row>
    <row r="48" spans="1:26" s="29" customFormat="1" ht="13.8" x14ac:dyDescent="0.25">
      <c r="A48" s="13"/>
      <c r="B48" s="82" t="s">
        <v>48</v>
      </c>
      <c r="C48" s="83">
        <f>C47</f>
        <v>3.4470000000000001</v>
      </c>
      <c r="D48" s="84"/>
      <c r="E48" s="85"/>
      <c r="F48" s="86">
        <v>6</v>
      </c>
      <c r="G48" s="83"/>
      <c r="H48" s="86"/>
      <c r="I48" s="83"/>
      <c r="J48" s="86"/>
      <c r="K48" s="81"/>
      <c r="L48" s="80"/>
      <c r="M48" s="81"/>
      <c r="N48" s="80"/>
      <c r="O48" s="81"/>
      <c r="P48" s="80"/>
      <c r="Q48" s="81"/>
      <c r="R48" s="80"/>
      <c r="S48" s="81"/>
      <c r="T48" s="80"/>
      <c r="U48" s="81"/>
      <c r="V48" s="80"/>
      <c r="W48" s="81"/>
      <c r="X48" s="80"/>
      <c r="Y48" s="12"/>
      <c r="Z48" s="10"/>
    </row>
    <row r="49" spans="1:26" ht="15" customHeight="1" x14ac:dyDescent="0.25">
      <c r="A49" s="93" t="s">
        <v>49</v>
      </c>
      <c r="B49" s="93"/>
      <c r="C49" s="81">
        <f>SUM(E48+G48+I48+K48+M48+O48+Q48+S48+U48+W48)</f>
        <v>0</v>
      </c>
      <c r="D49" s="78">
        <f>F48+H48+J48+L48+N48+P48+R48+T48+V48+X48</f>
        <v>6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1"/>
      <c r="Q49" s="9"/>
      <c r="R49" s="11"/>
      <c r="S49" s="9"/>
      <c r="T49" s="11"/>
      <c r="U49" s="9"/>
      <c r="V49" s="11"/>
      <c r="W49" s="9"/>
      <c r="X49" s="11"/>
      <c r="Y49" s="9"/>
      <c r="Z49" s="10"/>
    </row>
    <row r="50" spans="1:26" ht="13.8" x14ac:dyDescent="0.25">
      <c r="A50" s="9" t="s">
        <v>57</v>
      </c>
      <c r="B50" s="9"/>
      <c r="C50" s="87"/>
      <c r="D50" s="9"/>
      <c r="E50" s="9"/>
      <c r="F50" s="87"/>
      <c r="G50" s="87"/>
      <c r="H50" s="9"/>
      <c r="I50" s="9"/>
      <c r="J50" s="9"/>
      <c r="K50" s="9"/>
      <c r="L50" s="9"/>
      <c r="M50" s="87"/>
      <c r="N50" s="87"/>
      <c r="O50" s="87"/>
      <c r="P50" s="9"/>
      <c r="Q50" s="87"/>
      <c r="R50" s="9"/>
      <c r="S50" s="87"/>
      <c r="T50" s="9"/>
      <c r="U50" s="87"/>
      <c r="V50" s="9"/>
      <c r="W50" s="87"/>
      <c r="X50" s="9"/>
      <c r="Y50" s="9"/>
      <c r="Z50" s="10"/>
    </row>
    <row r="51" spans="1:26" ht="13.8" x14ac:dyDescent="0.25">
      <c r="A51" s="9"/>
      <c r="B51" s="9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9"/>
      <c r="Q51" s="87"/>
      <c r="R51" s="9"/>
      <c r="S51" s="87"/>
      <c r="T51" s="9"/>
      <c r="U51" s="87"/>
      <c r="V51" s="9"/>
      <c r="W51" s="87"/>
      <c r="X51" s="9"/>
      <c r="Y51" s="9"/>
      <c r="Z51" s="10"/>
    </row>
    <row r="52" spans="1:26" ht="14.4" x14ac:dyDescent="0.3">
      <c r="A52" s="94" t="s">
        <v>50</v>
      </c>
      <c r="B52" s="94"/>
      <c r="C52" s="10"/>
      <c r="D52" s="88"/>
      <c r="E52" s="87"/>
      <c r="F52" s="87"/>
      <c r="G52" s="87"/>
      <c r="H52" s="95" t="s">
        <v>51</v>
      </c>
      <c r="I52" s="95"/>
      <c r="J52" s="95"/>
      <c r="K52" s="95"/>
      <c r="L52" s="95"/>
      <c r="M52" s="95"/>
      <c r="N52" s="95"/>
      <c r="O52" s="95"/>
      <c r="P52" s="10"/>
      <c r="Q52" s="89"/>
      <c r="R52" s="10"/>
      <c r="S52" s="89"/>
      <c r="T52" s="10"/>
      <c r="U52" s="89"/>
      <c r="V52" s="10"/>
      <c r="W52" s="89"/>
      <c r="X52" s="10"/>
      <c r="Y52" s="10"/>
      <c r="Z52" s="10"/>
    </row>
    <row r="53" spans="1:26" x14ac:dyDescent="0.25">
      <c r="A53" s="10"/>
      <c r="B53" s="9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4" x14ac:dyDescent="0.3">
      <c r="A54" s="10"/>
      <c r="B54" s="88" t="s">
        <v>52</v>
      </c>
      <c r="C54" s="87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111" spans="1:24" s="9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</sheetData>
  <mergeCells count="13">
    <mergeCell ref="A49:B49"/>
    <mergeCell ref="A52:B52"/>
    <mergeCell ref="H52:O52"/>
    <mergeCell ref="O6:P6"/>
    <mergeCell ref="Q6:R6"/>
    <mergeCell ref="S6:T6"/>
    <mergeCell ref="U6:V6"/>
    <mergeCell ref="W6:X6"/>
    <mergeCell ref="E6:F6"/>
    <mergeCell ref="G6:H6"/>
    <mergeCell ref="I6:J6"/>
    <mergeCell ref="K6:L6"/>
    <mergeCell ref="M6:N6"/>
  </mergeCells>
  <pageMargins left="0.7" right="0.7" top="0.75" bottom="0.75" header="0.51180555555555496" footer="0.51180555555555496"/>
  <pageSetup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Peetri alevik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Helle</dc:creator>
  <dc:description/>
  <cp:lastModifiedBy>Ilme Kukk</cp:lastModifiedBy>
  <cp:revision>8</cp:revision>
  <cp:lastPrinted>2019-01-10T15:10:43Z</cp:lastPrinted>
  <dcterms:created xsi:type="dcterms:W3CDTF">1996-10-14T23:33:28Z</dcterms:created>
  <dcterms:modified xsi:type="dcterms:W3CDTF">2020-12-16T14:36:20Z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